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<sst xmlns="http://schemas.openxmlformats.org/spreadsheetml/2006/main" count="33" uniqueCount="33">
  <si>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          COMUNE DI CAMMARATA</t>
  </si>
  <si>
    <t xml:space="preserve">        UFFICIO PUBBLICA ISTRUZIONE</t>
  </si>
  <si>
    <t>PREVENTIVO DI SPESA PER LA FORNITURA GIOCHI E PASSEGGINI</t>
  </si>
  <si>
    <t>IVA</t>
  </si>
  <si>
    <t>DESCRIZIONE</t>
  </si>
  <si>
    <t xml:space="preserve">DETTAGLIO TECNICO </t>
  </si>
  <si>
    <t>QUANT.</t>
  </si>
  <si>
    <t>COSTO</t>
  </si>
  <si>
    <t>COSTO IMPONIBILE</t>
  </si>
  <si>
    <t>TOTALE COSTO IMPONIBILE.</t>
  </si>
  <si>
    <t>TOTALE    I.V.A.</t>
  </si>
  <si>
    <t>TOTALE COSTO</t>
  </si>
  <si>
    <t xml:space="preserve">SALISCENDI 4 POSTI </t>
  </si>
  <si>
    <t xml:space="preserve">ROBUSTO MATERIALE PLASTICO GARANDISCE RESISTENZA DI 200 KG. ADATTO AI 3 ANNI </t>
  </si>
  <si>
    <t xml:space="preserve">PONY A MOLLA CON BASE DA INTERRARE </t>
  </si>
  <si>
    <t>12-24 MESI</t>
  </si>
  <si>
    <t xml:space="preserve">GIOSTRA 4 POSTI </t>
  </si>
  <si>
    <t>STRUTTURA PORTANTE IN TUBOLARE DI ACCIAIO PIANALE APPOGGIO MULTISTRATO DI BETULLA 12-24 MESI</t>
  </si>
  <si>
    <t xml:space="preserve">ALTALENA DOPPIA </t>
  </si>
  <si>
    <t xml:space="preserve">DOTATA DI 2 SEGGIOLINI CON SCHIENALE </t>
  </si>
  <si>
    <t>AUTO CON MOLLA CON BASE DA INTERRARE</t>
  </si>
  <si>
    <t>SAGOMA IN POLIETILENE ESTRUSO, MOLLA IN ACCIAIO TEMPERATO 12-24 MESI</t>
  </si>
  <si>
    <t xml:space="preserve">PASSEGGINO CHICCO </t>
  </si>
  <si>
    <t>COD. 079431 DIM 106-CMX84 CM.</t>
  </si>
  <si>
    <t>TOTALE COSTO IMPONIBILE</t>
  </si>
  <si>
    <t xml:space="preserve">    TOTALE IVA</t>
  </si>
  <si>
    <t>TOTALE GENERALE</t>
  </si>
  <si>
    <t>Il Responsabile del Procedimento</t>
  </si>
  <si>
    <t xml:space="preserve">          F.to  Maggio Nazarena</t>
  </si>
  <si>
    <t>Il Responsabile Di Area Socio Assistenziale e Culturale</t>
  </si>
  <si>
    <t xml:space="preserve"> </t>
  </si>
  <si>
    <t xml:space="preserve">      F.to  D.ssa Maria Concetta Dispoto</t>
  </si>
  <si>
    <t xml:space="preserve">                         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</si>
</sst>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[$€-2]* #,##0.00_);_([$€-2]* \(#,##0.00\);_([$€-2]* \-??_)"/>
    <numFmt numFmtId="166" formatCode="\$#,##0.0000_);&quot;($&quot;#,##0.0000\)"/>
    <numFmt numFmtId="167" formatCode="DD/MM/YY"/>
    <numFmt numFmtId="168" formatCode="\$#,##0.00_);&quot;($&quot;#,##0.00\)"/>
  </numFmts>
  <fonts count="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 wrapText="1"/>
      <protection/>
    </xf>
    <xf numFmtId="164" fontId="2" fillId="0" borderId="1" xfId="0" applyFont="1" applyBorder="1" applyAlignment="1">
      <alignment horizontal="center"/>
    </xf>
    <xf numFmtId="166" fontId="2" fillId="0" borderId="1" xfId="0" applyNumberFormat="1" applyFont="1" applyFill="1" applyBorder="1" applyAlignment="1" applyProtection="1">
      <alignment horizontal="center" wrapText="1"/>
      <protection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 wrapText="1"/>
    </xf>
    <xf numFmtId="165" fontId="1" fillId="0" borderId="1" xfId="20" applyFont="1" applyFill="1" applyBorder="1" applyAlignment="1" applyProtection="1">
      <alignment horizontal="center"/>
      <protection/>
    </xf>
    <xf numFmtId="165" fontId="2" fillId="0" borderId="1" xfId="20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wrapText="1"/>
    </xf>
    <xf numFmtId="167" fontId="1" fillId="0" borderId="1" xfId="0" applyNumberFormat="1" applyFont="1" applyBorder="1" applyAlignment="1">
      <alignment horizontal="left" wrapText="1"/>
    </xf>
    <xf numFmtId="165" fontId="1" fillId="0" borderId="0" xfId="20" applyFont="1" applyFill="1" applyBorder="1" applyAlignment="1" applyProtection="1">
      <alignment/>
      <protection/>
    </xf>
    <xf numFmtId="165" fontId="2" fillId="0" borderId="0" xfId="2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168" fontId="1" fillId="0" borderId="0" xfId="0" applyNumberFormat="1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workbookViewId="0" topLeftCell="A10">
      <selection activeCell="F26" sqref="F26"/>
    </sheetView>
  </sheetViews>
  <sheetFormatPr defaultColWidth="10.28125" defaultRowHeight="12.75"/>
  <cols>
    <col min="1" max="1" width="3.28125" style="1" customWidth="1"/>
    <col min="2" max="2" width="15.57421875" style="1" customWidth="1"/>
    <col min="3" max="3" width="22.140625" style="1" customWidth="1"/>
    <col min="4" max="4" width="8.421875" style="1" customWidth="1"/>
    <col min="5" max="5" width="10.00390625" style="1" customWidth="1"/>
    <col min="6" max="6" width="9.421875" style="1" customWidth="1"/>
    <col min="7" max="7" width="13.140625" style="1" customWidth="1"/>
    <col min="8" max="8" width="8.00390625" style="1" customWidth="1"/>
    <col min="9" max="9" width="9.140625" style="1" customWidth="1"/>
    <col min="10" max="254" width="10.00390625" style="1" customWidth="1"/>
    <col min="255" max="16384" width="11.57421875" style="0" customWidth="1"/>
  </cols>
  <sheetData>
    <row r="1" ht="12.75">
      <c r="C1" s="2" t="s">
        <v>0</v>
      </c>
    </row>
    <row r="2" ht="12.75">
      <c r="C2" s="1" t="s">
        <v>1</v>
      </c>
    </row>
    <row r="3" ht="12.75">
      <c r="B3" s="3" t="s">
        <v>2</v>
      </c>
    </row>
    <row r="4" ht="0.75" customHeight="1"/>
    <row r="5" spans="1:9" ht="38.25" customHeight="1">
      <c r="A5" s="4" t="s">
        <v>3</v>
      </c>
      <c r="B5" s="5" t="s">
        <v>4</v>
      </c>
      <c r="C5" s="6" t="s">
        <v>5</v>
      </c>
      <c r="D5" s="7" t="s">
        <v>6</v>
      </c>
      <c r="E5" s="8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 ht="57.75" customHeight="1">
      <c r="A6" s="9">
        <v>22</v>
      </c>
      <c r="B6" s="10" t="s">
        <v>12</v>
      </c>
      <c r="C6" s="11" t="s">
        <v>13</v>
      </c>
      <c r="D6" s="9">
        <v>1</v>
      </c>
      <c r="E6" s="12">
        <v>128</v>
      </c>
      <c r="F6" s="12">
        <f>E6*100/(100+A6)</f>
        <v>104.91803278688525</v>
      </c>
      <c r="G6" s="12">
        <f>F6*D6</f>
        <v>104.91803278688525</v>
      </c>
      <c r="H6" s="12">
        <f>G6*A6/100</f>
        <v>23.081967213114755</v>
      </c>
      <c r="I6" s="13">
        <f>G6+H6</f>
        <v>128</v>
      </c>
    </row>
    <row r="7" spans="1:9" ht="53.25" customHeight="1">
      <c r="A7" s="9">
        <v>22</v>
      </c>
      <c r="B7" s="14" t="s">
        <v>14</v>
      </c>
      <c r="C7" s="15" t="s">
        <v>15</v>
      </c>
      <c r="D7" s="9">
        <v>1</v>
      </c>
      <c r="E7" s="12">
        <v>424</v>
      </c>
      <c r="F7" s="12">
        <f>E7*100/(100+A7)</f>
        <v>347.5409836065574</v>
      </c>
      <c r="G7" s="12">
        <f>F7*D7</f>
        <v>347.5409836065574</v>
      </c>
      <c r="H7" s="12">
        <f>G7*A7/100</f>
        <v>76.45901639344262</v>
      </c>
      <c r="I7" s="13">
        <f>G7+H7</f>
        <v>424</v>
      </c>
    </row>
    <row r="8" spans="1:9" ht="55.5" customHeight="1">
      <c r="A8" s="9">
        <v>22</v>
      </c>
      <c r="B8" s="10" t="s">
        <v>16</v>
      </c>
      <c r="C8" s="11" t="s">
        <v>17</v>
      </c>
      <c r="D8" s="9">
        <v>1</v>
      </c>
      <c r="E8" s="12">
        <v>684</v>
      </c>
      <c r="F8" s="12">
        <f>E8*100/(100+A8)</f>
        <v>560.655737704918</v>
      </c>
      <c r="G8" s="12">
        <f>F8*D8</f>
        <v>560.655737704918</v>
      </c>
      <c r="H8" s="12">
        <f>G8*A8/100</f>
        <v>123.34426229508198</v>
      </c>
      <c r="I8" s="13">
        <f>G8+H8</f>
        <v>684</v>
      </c>
    </row>
    <row r="9" spans="1:9" ht="52.5" customHeight="1">
      <c r="A9" s="9">
        <v>22</v>
      </c>
      <c r="B9" s="10" t="s">
        <v>18</v>
      </c>
      <c r="C9" s="11" t="s">
        <v>19</v>
      </c>
      <c r="D9" s="9">
        <v>1</v>
      </c>
      <c r="E9" s="12">
        <v>384</v>
      </c>
      <c r="F9" s="12">
        <f>E9*100/(100+A9)</f>
        <v>314.75409836065575</v>
      </c>
      <c r="G9" s="12">
        <f>F9*D9</f>
        <v>314.75409836065575</v>
      </c>
      <c r="H9" s="12">
        <f>G9*A9/100</f>
        <v>69.24590163934427</v>
      </c>
      <c r="I9" s="13">
        <f>G9+H9</f>
        <v>384</v>
      </c>
    </row>
    <row r="10" spans="1:9" ht="66" customHeight="1">
      <c r="A10" s="9">
        <v>22</v>
      </c>
      <c r="B10" s="14" t="s">
        <v>20</v>
      </c>
      <c r="C10" s="14" t="s">
        <v>21</v>
      </c>
      <c r="D10" s="9">
        <v>1</v>
      </c>
      <c r="E10" s="12">
        <v>565</v>
      </c>
      <c r="F10" s="12">
        <f>E10*100/(100+A10)</f>
        <v>463.11475409836066</v>
      </c>
      <c r="G10" s="12">
        <f>F10*D10</f>
        <v>463.11475409836066</v>
      </c>
      <c r="H10" s="12">
        <f>G10*A10/100</f>
        <v>101.88524590163935</v>
      </c>
      <c r="I10" s="13">
        <f>G10+H10</f>
        <v>565</v>
      </c>
    </row>
    <row r="11" spans="1:9" ht="42.75" customHeight="1">
      <c r="A11" s="9">
        <v>22</v>
      </c>
      <c r="B11" s="14" t="s">
        <v>22</v>
      </c>
      <c r="C11" s="11" t="s">
        <v>23</v>
      </c>
      <c r="D11" s="9">
        <v>35</v>
      </c>
      <c r="E11" s="12">
        <v>80</v>
      </c>
      <c r="F11" s="12">
        <f>E11*100/(100+A11)</f>
        <v>65.57377049180327</v>
      </c>
      <c r="G11" s="12">
        <f>F11*D11</f>
        <v>2295.0819672131147</v>
      </c>
      <c r="H11" s="12">
        <f>G11*A11/100</f>
        <v>504.91803278688525</v>
      </c>
      <c r="I11" s="12">
        <f>G11+H11</f>
        <v>2800</v>
      </c>
    </row>
    <row r="12" spans="1:9" ht="12.75">
      <c r="A12"/>
      <c r="B12"/>
      <c r="C12"/>
      <c r="D12"/>
      <c r="E12"/>
      <c r="F12"/>
      <c r="G12"/>
      <c r="H12"/>
      <c r="I12"/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9" ht="12.75">
      <c r="A14"/>
      <c r="B14"/>
      <c r="C14"/>
      <c r="D14"/>
      <c r="E14"/>
      <c r="F14"/>
      <c r="G14" s="16" t="s">
        <v>24</v>
      </c>
      <c r="H14" s="16"/>
      <c r="I14" s="17">
        <f>SUM(G6+G7+G8+G9+G10+G11)</f>
        <v>4086.065573770492</v>
      </c>
    </row>
    <row r="15" spans="1:9" ht="12.75">
      <c r="A15"/>
      <c r="B15"/>
      <c r="C15"/>
      <c r="D15"/>
      <c r="E15"/>
      <c r="F15"/>
      <c r="G15" s="16" t="s">
        <v>25</v>
      </c>
      <c r="H15" s="16"/>
      <c r="I15" s="17">
        <f>SUM(H6+H7+H8+H9+H10+H11)</f>
        <v>898.9344262295082</v>
      </c>
    </row>
    <row r="16" spans="1:9" ht="12.75">
      <c r="A16"/>
      <c r="B16"/>
      <c r="C16"/>
      <c r="D16"/>
      <c r="E16"/>
      <c r="F16"/>
      <c r="G16" s="17" t="s">
        <v>26</v>
      </c>
      <c r="H16" s="16"/>
      <c r="I16" s="17">
        <f>SUM(I14+I15)</f>
        <v>4985</v>
      </c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 t="s">
        <v>27</v>
      </c>
      <c r="C18" s="18"/>
      <c r="D18" s="18"/>
      <c r="I18"/>
    </row>
    <row r="19" spans="1:9" ht="12.75">
      <c r="A19"/>
      <c r="B19" t="s">
        <v>28</v>
      </c>
      <c r="C19" s="18"/>
      <c r="D19" s="18"/>
      <c r="F19" s="1" t="s">
        <v>29</v>
      </c>
      <c r="I19"/>
    </row>
    <row r="20" spans="1:9" ht="12.75">
      <c r="A20"/>
      <c r="B20" t="s">
        <v>30</v>
      </c>
      <c r="C20"/>
      <c r="D20"/>
      <c r="E20"/>
      <c r="F20" t="s">
        <v>31</v>
      </c>
      <c r="I20"/>
    </row>
    <row r="21" spans="1:9" ht="12.75">
      <c r="A21"/>
      <c r="B21"/>
      <c r="C21"/>
      <c r="D21"/>
      <c r="E21"/>
      <c r="F21"/>
      <c r="I21"/>
    </row>
    <row r="22" spans="1:9" ht="12.75">
      <c r="A22"/>
      <c r="B22"/>
      <c r="C22"/>
      <c r="D22"/>
      <c r="E22"/>
      <c r="F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9" ht="12.75">
      <c r="A24"/>
      <c r="B24"/>
      <c r="C24"/>
      <c r="D24"/>
      <c r="E24"/>
      <c r="F24"/>
      <c r="I24"/>
    </row>
    <row r="25" spans="1:9" ht="12.75">
      <c r="A25"/>
      <c r="B25"/>
      <c r="C25"/>
      <c r="D25"/>
      <c r="E25" t="s">
        <v>32</v>
      </c>
      <c r="F25"/>
      <c r="G25"/>
      <c r="H25"/>
      <c r="I25"/>
    </row>
    <row r="26" spans="1:9" ht="12.75">
      <c r="A26"/>
      <c r="B26"/>
      <c r="C26"/>
      <c r="D26"/>
      <c r="E26"/>
      <c r="F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2.75">
      <c r="A28"/>
      <c r="B28"/>
      <c r="C28"/>
      <c r="D28"/>
      <c r="E28"/>
      <c r="F28"/>
      <c r="G28"/>
      <c r="H28"/>
      <c r="I28"/>
    </row>
    <row r="29" spans="1:9" ht="12.75">
      <c r="A29"/>
      <c r="B29"/>
      <c r="C29"/>
      <c r="D29"/>
      <c r="E29"/>
      <c r="F29"/>
      <c r="G29"/>
      <c r="H29"/>
      <c r="I29"/>
    </row>
    <row r="30" spans="1:9" ht="12.75">
      <c r="A30"/>
      <c r="B30"/>
      <c r="C30"/>
      <c r="D30"/>
      <c r="E30"/>
      <c r="F30"/>
      <c r="G30"/>
      <c r="H30"/>
      <c r="I30"/>
    </row>
    <row r="31" spans="1:9" ht="12.75">
      <c r="A31"/>
      <c r="B31"/>
      <c r="C31"/>
      <c r="D31"/>
      <c r="E31"/>
      <c r="F31"/>
      <c r="G31"/>
      <c r="H31"/>
      <c r="I31"/>
    </row>
    <row r="32" spans="1:9" ht="12.75">
      <c r="A32"/>
      <c r="B32"/>
      <c r="C32"/>
      <c r="D32"/>
      <c r="E32"/>
      <c r="F32"/>
      <c r="G32"/>
      <c r="H32"/>
      <c r="I32"/>
    </row>
    <row r="33" spans="1:9" ht="12.75">
      <c r="A33"/>
      <c r="B33"/>
      <c r="C33"/>
      <c r="D33"/>
      <c r="E33"/>
      <c r="F33"/>
      <c r="G33"/>
      <c r="H33"/>
      <c r="I33"/>
    </row>
    <row r="34" spans="1:9" ht="12.75">
      <c r="A34"/>
      <c r="B34"/>
      <c r="C34"/>
      <c r="D34"/>
      <c r="E34"/>
      <c r="F34"/>
      <c r="G34"/>
      <c r="H34"/>
      <c r="I34"/>
    </row>
    <row r="35" spans="1:9" ht="12.75">
      <c r="A35"/>
      <c r="B35"/>
      <c r="C35"/>
      <c r="D35"/>
      <c r="E35"/>
      <c r="F35"/>
      <c r="G35"/>
      <c r="H35"/>
      <c r="I35"/>
    </row>
    <row r="36" spans="1:9" ht="12.75">
      <c r="A36"/>
      <c r="B36"/>
      <c r="C36"/>
      <c r="D36"/>
      <c r="E36"/>
      <c r="F36"/>
      <c r="G36"/>
      <c r="H36"/>
      <c r="I36"/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9" ht="12.75">
      <c r="A40"/>
      <c r="B40"/>
      <c r="C40"/>
      <c r="D40"/>
      <c r="E40"/>
      <c r="F40"/>
      <c r="G40"/>
      <c r="H40"/>
      <c r="I40"/>
    </row>
    <row r="41" spans="1:9" ht="12.75">
      <c r="A41"/>
      <c r="B41"/>
      <c r="C41"/>
      <c r="D41"/>
      <c r="E41"/>
      <c r="F41"/>
      <c r="G41"/>
      <c r="H41"/>
      <c r="I41"/>
    </row>
    <row r="42" spans="1:9" ht="12.75">
      <c r="A42"/>
      <c r="B42"/>
      <c r="C42"/>
      <c r="D42"/>
      <c r="E42"/>
      <c r="F42"/>
      <c r="G42"/>
      <c r="H42"/>
      <c r="I42"/>
    </row>
    <row r="43" spans="1:9" ht="12.75">
      <c r="A43"/>
      <c r="B43"/>
      <c r="C43"/>
      <c r="D43"/>
      <c r="E43"/>
      <c r="F43"/>
      <c r="G43"/>
      <c r="H43"/>
      <c r="I43"/>
    </row>
    <row r="44" spans="1:9" ht="12.75">
      <c r="A44"/>
      <c r="B44"/>
      <c r="C44"/>
      <c r="D44"/>
      <c r="E44"/>
      <c r="F44"/>
      <c r="G44"/>
      <c r="H44"/>
      <c r="I44"/>
    </row>
    <row r="45" spans="1:9" ht="12.75">
      <c r="A45"/>
      <c r="B45"/>
      <c r="C45"/>
      <c r="D45"/>
      <c r="E45"/>
      <c r="F45"/>
      <c r="G45"/>
      <c r="H45"/>
      <c r="I45"/>
    </row>
    <row r="46" spans="1:9" ht="12.75">
      <c r="A46"/>
      <c r="B46"/>
      <c r="C46"/>
      <c r="D46"/>
      <c r="E46"/>
      <c r="F46"/>
      <c r="G46"/>
      <c r="H46"/>
      <c r="I46"/>
    </row>
    <row r="47" spans="1:9" ht="12.75">
      <c r="A47"/>
      <c r="B47"/>
      <c r="C47"/>
      <c r="D47"/>
      <c r="E47"/>
      <c r="F47"/>
      <c r="G47"/>
      <c r="H47"/>
      <c r="I47"/>
    </row>
    <row r="48" spans="1:9" ht="12.75">
      <c r="A48"/>
      <c r="B48"/>
      <c r="C48"/>
      <c r="D48"/>
      <c r="E48"/>
      <c r="F48"/>
      <c r="G48"/>
      <c r="H48"/>
      <c r="I48"/>
    </row>
    <row r="49" spans="1:9" ht="12.75">
      <c r="A49"/>
      <c r="B49"/>
      <c r="C49"/>
      <c r="D49"/>
      <c r="E49"/>
      <c r="F49"/>
      <c r="G49"/>
      <c r="H49"/>
      <c r="I49"/>
    </row>
    <row r="50" spans="1:9" ht="12.75">
      <c r="A50"/>
      <c r="B50"/>
      <c r="C50"/>
      <c r="D50"/>
      <c r="E50"/>
      <c r="F50"/>
      <c r="G50"/>
      <c r="H50"/>
      <c r="I50"/>
    </row>
    <row r="51" spans="1:9" ht="12.75">
      <c r="A51"/>
      <c r="B51"/>
      <c r="C51"/>
      <c r="D51"/>
      <c r="E51"/>
      <c r="F51"/>
      <c r="G51"/>
      <c r="H51"/>
      <c r="I51"/>
    </row>
    <row r="52" spans="1:9" ht="12.75">
      <c r="A52"/>
      <c r="B52"/>
      <c r="C52"/>
      <c r="D52"/>
      <c r="E52"/>
      <c r="F52"/>
      <c r="G52"/>
      <c r="H52"/>
      <c r="I52"/>
    </row>
    <row r="53" spans="1:9" ht="12.75">
      <c r="A53"/>
      <c r="B53"/>
      <c r="C53"/>
      <c r="D53"/>
      <c r="E53"/>
      <c r="F53"/>
      <c r="G53"/>
      <c r="H53"/>
      <c r="I53"/>
    </row>
    <row r="54" spans="1:9" ht="12.75">
      <c r="A54"/>
      <c r="B54"/>
      <c r="C54"/>
      <c r="D54"/>
      <c r="E54"/>
      <c r="F54"/>
      <c r="G54"/>
      <c r="H54"/>
      <c r="I54"/>
    </row>
    <row r="55" spans="1:9" ht="12.75">
      <c r="A55"/>
      <c r="B55"/>
      <c r="C55"/>
      <c r="D55"/>
      <c r="E55"/>
      <c r="F55"/>
      <c r="G55"/>
      <c r="H55"/>
      <c r="I55"/>
    </row>
    <row r="56" spans="1:9" ht="12.75">
      <c r="A56"/>
      <c r="B56"/>
      <c r="C56"/>
      <c r="D56"/>
      <c r="E56"/>
      <c r="F56"/>
      <c r="G56"/>
      <c r="H56"/>
      <c r="I56"/>
    </row>
    <row r="57" spans="1:9" ht="11.25" customHeight="1">
      <c r="A57"/>
      <c r="B57"/>
      <c r="C57"/>
      <c r="D57"/>
      <c r="E57"/>
      <c r="F57"/>
      <c r="G57"/>
      <c r="H57"/>
      <c r="I57"/>
    </row>
    <row r="58" spans="1:9" ht="12.75">
      <c r="A58"/>
      <c r="B58"/>
      <c r="C58"/>
      <c r="D58"/>
      <c r="E58"/>
      <c r="F58"/>
      <c r="G58"/>
      <c r="H58"/>
      <c r="I58"/>
    </row>
    <row r="59" spans="1:9" ht="12.75">
      <c r="A59"/>
      <c r="B59"/>
      <c r="C59"/>
      <c r="D59"/>
      <c r="E59"/>
      <c r="F59"/>
      <c r="G59"/>
      <c r="H59"/>
      <c r="I59"/>
    </row>
    <row r="60" spans="1:9" ht="12.75">
      <c r="A60"/>
      <c r="B60"/>
      <c r="C60"/>
      <c r="D60"/>
      <c r="E60"/>
      <c r="F60"/>
      <c r="G60"/>
      <c r="H60"/>
      <c r="I60"/>
    </row>
    <row r="61" spans="1:9" ht="12.75">
      <c r="A61"/>
      <c r="B61"/>
      <c r="C61"/>
      <c r="D61"/>
      <c r="E61"/>
      <c r="F61"/>
      <c r="G61"/>
      <c r="H61"/>
      <c r="I61"/>
    </row>
    <row r="62" spans="1:9" ht="12.75">
      <c r="A62"/>
      <c r="B62"/>
      <c r="C62"/>
      <c r="D62"/>
      <c r="E62"/>
      <c r="F62"/>
      <c r="G62"/>
      <c r="H62"/>
      <c r="I62"/>
    </row>
    <row r="63" spans="1:9" ht="12.75">
      <c r="A63"/>
      <c r="B63"/>
      <c r="C63"/>
      <c r="D63"/>
      <c r="E63"/>
      <c r="F63"/>
      <c r="G63"/>
      <c r="H63"/>
      <c r="I63"/>
    </row>
    <row r="64" spans="1:9" ht="12.75">
      <c r="A64"/>
      <c r="B64"/>
      <c r="C64"/>
      <c r="D64"/>
      <c r="E64"/>
      <c r="F64"/>
      <c r="G64"/>
      <c r="H64"/>
      <c r="I64"/>
    </row>
    <row r="65" spans="1:9" ht="12.75">
      <c r="A65"/>
      <c r="B65"/>
      <c r="C65"/>
      <c r="D65"/>
      <c r="E65"/>
      <c r="F65"/>
      <c r="G65"/>
      <c r="H65"/>
      <c r="I65"/>
    </row>
    <row r="66" spans="1:9" ht="12.75">
      <c r="A66"/>
      <c r="B66"/>
      <c r="C66"/>
      <c r="D66"/>
      <c r="E66"/>
      <c r="F66"/>
      <c r="G66"/>
      <c r="H66"/>
      <c r="I66"/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1.25" customHeight="1">
      <c r="A69"/>
      <c r="B69"/>
      <c r="C69"/>
      <c r="D69"/>
      <c r="E69"/>
      <c r="F69"/>
      <c r="G69"/>
      <c r="H69"/>
      <c r="I69"/>
    </row>
    <row r="70" spans="1:9" ht="11.25" customHeight="1">
      <c r="A70"/>
      <c r="B70"/>
      <c r="C70"/>
      <c r="D70"/>
      <c r="E70"/>
      <c r="F70"/>
      <c r="G70"/>
      <c r="H70"/>
      <c r="I70"/>
    </row>
    <row r="71" spans="1:9" ht="11.25" customHeight="1">
      <c r="A71"/>
      <c r="B71"/>
      <c r="C71"/>
      <c r="D71"/>
      <c r="E71"/>
      <c r="F71"/>
      <c r="G71"/>
      <c r="H71"/>
      <c r="I71"/>
    </row>
    <row r="72" spans="1:9" ht="11.25" customHeight="1">
      <c r="A72"/>
      <c r="B72"/>
      <c r="C72"/>
      <c r="D72"/>
      <c r="E72"/>
      <c r="F72"/>
      <c r="G72"/>
      <c r="H72"/>
      <c r="I72"/>
    </row>
    <row r="73" spans="1:9" ht="11.25" customHeight="1">
      <c r="A73"/>
      <c r="B73"/>
      <c r="C73"/>
      <c r="D73"/>
      <c r="E73"/>
      <c r="F73"/>
      <c r="G73"/>
      <c r="H73"/>
      <c r="I73"/>
    </row>
    <row r="74" spans="1:9" ht="11.25" customHeight="1">
      <c r="A74"/>
      <c r="B74"/>
      <c r="C74"/>
      <c r="D74"/>
      <c r="E74"/>
      <c r="F74"/>
      <c r="G74"/>
      <c r="H74"/>
      <c r="I74"/>
    </row>
    <row r="75" spans="1:9" ht="11.25" customHeight="1">
      <c r="A75"/>
      <c r="B75"/>
      <c r="C75"/>
      <c r="D75"/>
      <c r="E75"/>
      <c r="F75"/>
      <c r="G75"/>
      <c r="H75"/>
      <c r="I75"/>
    </row>
    <row r="76" spans="1:9" ht="11.25" customHeight="1">
      <c r="A76"/>
      <c r="B76"/>
      <c r="C76"/>
      <c r="D76"/>
      <c r="E76"/>
      <c r="F76"/>
      <c r="G76"/>
      <c r="H76"/>
      <c r="I76"/>
    </row>
    <row r="77" spans="1:9" ht="11.25" customHeight="1">
      <c r="A77"/>
      <c r="B77"/>
      <c r="C77"/>
      <c r="D77"/>
      <c r="E77"/>
      <c r="F77"/>
      <c r="G77"/>
      <c r="H77"/>
      <c r="I77"/>
    </row>
    <row r="78" spans="1:9" ht="11.25" customHeight="1">
      <c r="A78"/>
      <c r="B78"/>
      <c r="C78"/>
      <c r="D78"/>
      <c r="E78"/>
      <c r="F78"/>
      <c r="G78"/>
      <c r="H78"/>
      <c r="I78"/>
    </row>
    <row r="79" spans="1:9" ht="11.25" customHeight="1">
      <c r="A79"/>
      <c r="B79"/>
      <c r="C79"/>
      <c r="D79"/>
      <c r="E79"/>
      <c r="F79"/>
      <c r="G79"/>
      <c r="H79"/>
      <c r="I79"/>
    </row>
    <row r="80" spans="1:9" ht="11.25" customHeight="1">
      <c r="A80"/>
      <c r="B80"/>
      <c r="C80"/>
      <c r="D80"/>
      <c r="E80"/>
      <c r="F80"/>
      <c r="G80"/>
      <c r="H80"/>
      <c r="I80"/>
    </row>
    <row r="81" spans="1:9" ht="11.25" customHeight="1">
      <c r="A81"/>
      <c r="B81"/>
      <c r="C81"/>
      <c r="D81"/>
      <c r="E81"/>
      <c r="F81"/>
      <c r="G81"/>
      <c r="H81"/>
      <c r="I81"/>
    </row>
    <row r="82" spans="1:9" ht="11.25" customHeight="1">
      <c r="A82"/>
      <c r="B82"/>
      <c r="C82"/>
      <c r="D82"/>
      <c r="E82"/>
      <c r="F82"/>
      <c r="G82"/>
      <c r="H82"/>
      <c r="I82"/>
    </row>
    <row r="83" spans="1:9" ht="11.25" customHeight="1">
      <c r="A83"/>
      <c r="B83"/>
      <c r="C83"/>
      <c r="D83"/>
      <c r="E83"/>
      <c r="F83"/>
      <c r="G83"/>
      <c r="H83"/>
      <c r="I83"/>
    </row>
    <row r="84" spans="1:9" ht="11.25" customHeight="1">
      <c r="A84"/>
      <c r="B84"/>
      <c r="C84"/>
      <c r="D84"/>
      <c r="E84"/>
      <c r="F84"/>
      <c r="G84"/>
      <c r="H84"/>
      <c r="I84"/>
    </row>
    <row r="85" spans="1:9" ht="11.25" customHeight="1">
      <c r="A85"/>
      <c r="B85"/>
      <c r="C85"/>
      <c r="D85"/>
      <c r="E85"/>
      <c r="F85"/>
      <c r="G85"/>
      <c r="H85"/>
      <c r="I85"/>
    </row>
    <row r="86" spans="1:9" ht="11.25" customHeight="1">
      <c r="A86"/>
      <c r="B86"/>
      <c r="C86"/>
      <c r="D86"/>
      <c r="E86"/>
      <c r="F86"/>
      <c r="G86"/>
      <c r="H86"/>
      <c r="I86"/>
    </row>
    <row r="87" spans="1:9" ht="11.25" customHeight="1">
      <c r="A87"/>
      <c r="B87"/>
      <c r="C87"/>
      <c r="D87"/>
      <c r="E87"/>
      <c r="F87"/>
      <c r="G87"/>
      <c r="H87"/>
      <c r="I87"/>
    </row>
    <row r="88" spans="1:9" ht="11.25" customHeight="1">
      <c r="A88"/>
      <c r="B88"/>
      <c r="C88"/>
      <c r="D88"/>
      <c r="E88"/>
      <c r="F88"/>
      <c r="G88"/>
      <c r="H88"/>
      <c r="I88"/>
    </row>
    <row r="89" spans="1:9" ht="11.25" customHeight="1">
      <c r="A89"/>
      <c r="B89"/>
      <c r="C89"/>
      <c r="D89"/>
      <c r="E89"/>
      <c r="F89"/>
      <c r="G89"/>
      <c r="H89"/>
      <c r="I89"/>
    </row>
    <row r="90" spans="1:9" ht="11.25" customHeight="1">
      <c r="A90"/>
      <c r="B90"/>
      <c r="C90"/>
      <c r="D90"/>
      <c r="E90"/>
      <c r="F90"/>
      <c r="G90"/>
      <c r="H90"/>
      <c r="I90"/>
    </row>
    <row r="91" spans="1:9" ht="11.25" customHeight="1">
      <c r="A91"/>
      <c r="B91"/>
      <c r="C91"/>
      <c r="D91"/>
      <c r="E91"/>
      <c r="F91"/>
      <c r="G91"/>
      <c r="H91"/>
      <c r="I91"/>
    </row>
    <row r="92" spans="1:9" ht="11.25" customHeight="1">
      <c r="A92"/>
      <c r="B92"/>
      <c r="C92"/>
      <c r="D92"/>
      <c r="E92"/>
      <c r="F92"/>
      <c r="G92"/>
      <c r="H92"/>
      <c r="I92"/>
    </row>
    <row r="93" spans="1:9" ht="11.25" customHeight="1">
      <c r="A93"/>
      <c r="B93"/>
      <c r="C93"/>
      <c r="D93"/>
      <c r="E93"/>
      <c r="F93"/>
      <c r="G93"/>
      <c r="H93"/>
      <c r="I93"/>
    </row>
    <row r="94" spans="1:9" ht="11.25" customHeight="1">
      <c r="A94"/>
      <c r="B94"/>
      <c r="C94"/>
      <c r="D94"/>
      <c r="E94"/>
      <c r="F94"/>
      <c r="G94"/>
      <c r="H94"/>
      <c r="I94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/>
      <c r="B96"/>
      <c r="C96"/>
      <c r="D96"/>
      <c r="E96"/>
      <c r="F96"/>
      <c r="G96"/>
      <c r="H96"/>
      <c r="I96"/>
    </row>
    <row r="97" spans="1:9" ht="12.75">
      <c r="A97"/>
      <c r="B97"/>
      <c r="C97"/>
      <c r="D97"/>
      <c r="E97"/>
      <c r="F97"/>
      <c r="G97"/>
      <c r="H97"/>
      <c r="I97"/>
    </row>
    <row r="98" spans="3:9" ht="12.75">
      <c r="C98" s="19"/>
      <c r="D98" s="20"/>
      <c r="E98" s="21"/>
      <c r="F98" s="21"/>
      <c r="G98" s="21"/>
      <c r="H98" s="21"/>
      <c r="I98" s="21"/>
    </row>
    <row r="99" spans="2:9" ht="12.75">
      <c r="B99" s="2"/>
      <c r="D99" s="20"/>
      <c r="E99" s="16"/>
      <c r="F99" s="16"/>
      <c r="G99"/>
      <c r="H99"/>
      <c r="I99"/>
    </row>
    <row r="100" spans="2:9" ht="12.75">
      <c r="B100" s="2"/>
      <c r="D100" s="20"/>
      <c r="E100" s="16"/>
      <c r="F100" s="16"/>
      <c r="G100"/>
      <c r="H100"/>
      <c r="I100"/>
    </row>
    <row r="101" spans="7:9" ht="12.75">
      <c r="G101"/>
      <c r="H101"/>
      <c r="I101"/>
    </row>
    <row r="102" spans="2:5" ht="12.75" customHeight="1">
      <c r="B102" s="18"/>
      <c r="C102" s="18"/>
      <c r="D102" s="18"/>
      <c r="E102" s="18"/>
    </row>
    <row r="103" spans="2:7" ht="12.75" customHeight="1">
      <c r="B103"/>
      <c r="C103"/>
      <c r="D103"/>
      <c r="E103"/>
      <c r="F103"/>
      <c r="G103"/>
    </row>
    <row r="104" spans="2:7" ht="12.75" customHeight="1">
      <c r="B104"/>
      <c r="C104"/>
      <c r="D104"/>
      <c r="E104"/>
      <c r="F104"/>
      <c r="G104"/>
    </row>
    <row r="105" spans="2:7" ht="12.75" customHeight="1">
      <c r="B105"/>
      <c r="C105"/>
      <c r="D105"/>
      <c r="E105"/>
      <c r="F105"/>
      <c r="G105"/>
    </row>
    <row r="106" spans="2:7" ht="12.75" customHeight="1">
      <c r="B106"/>
      <c r="C106"/>
      <c r="D106"/>
      <c r="E106"/>
      <c r="F106"/>
      <c r="G106"/>
    </row>
    <row r="107" spans="2:7" ht="12.75" customHeight="1">
      <c r="B107"/>
      <c r="C107"/>
      <c r="D107"/>
      <c r="E107"/>
      <c r="F107"/>
      <c r="G107"/>
    </row>
    <row r="108" spans="2:7" ht="12.75" customHeight="1">
      <c r="B108"/>
      <c r="C108"/>
      <c r="D108"/>
      <c r="E108"/>
      <c r="F108"/>
      <c r="G108"/>
    </row>
    <row r="109" spans="2:7" ht="12.75" customHeight="1">
      <c r="B109"/>
      <c r="C109"/>
      <c r="D109"/>
      <c r="E109"/>
      <c r="F109"/>
      <c r="G109"/>
    </row>
    <row r="110" spans="2:5" ht="12.75" customHeight="1">
      <c r="B110"/>
      <c r="C110" s="18"/>
      <c r="D110" s="18"/>
      <c r="E110" s="18"/>
    </row>
  </sheetData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1" customWidth="1"/>
    <col min="2" max="2" width="37.00390625" style="1" customWidth="1"/>
    <col min="3" max="3" width="7.140625" style="1" customWidth="1"/>
    <col min="4" max="4" width="9.28125" style="1" customWidth="1"/>
    <col min="5" max="5" width="0" style="1" hidden="1" customWidth="1"/>
    <col min="6" max="6" width="10.00390625" style="1" customWidth="1"/>
    <col min="7" max="7" width="10.8515625" style="1" customWidth="1"/>
    <col min="8" max="8" width="15.140625" style="1" customWidth="1"/>
    <col min="9" max="9" width="10.00390625" style="1" customWidth="1"/>
    <col min="10" max="10" width="14.00390625" style="1" customWidth="1"/>
    <col min="11" max="16384" width="10.00390625" style="1" customWidth="1"/>
  </cols>
  <sheetData/>
  <sheetProtection selectLockedCells="1" selectUnlockedCells="1"/>
  <printOptions/>
  <pageMargins left="0.19722222222222222" right="0" top="0.5909722222222222" bottom="0.59097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</dc:creator>
  <cp:keywords/>
  <dc:description/>
  <cp:lastModifiedBy/>
  <cp:lastPrinted>2020-11-24T12:58:09Z</cp:lastPrinted>
  <dcterms:created xsi:type="dcterms:W3CDTF">2020-10-25T11:07:00Z</dcterms:created>
  <dcterms:modified xsi:type="dcterms:W3CDTF">2020-11-27T13:50:45Z</dcterms:modified>
  <cp:category/>
  <cp:version/>
  <cp:contentType/>
  <cp:contentStatus/>
  <cp:revision>18</cp:revision>
</cp:coreProperties>
</file>